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ГОС ВЕБ\меню госвеб\2024-2025\"/>
    </mc:Choice>
  </mc:AlternateContent>
  <bookViews>
    <workbookView xWindow="0" yWindow="0" windowWidth="23040" windowHeight="9384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H157" i="1"/>
  <c r="H158" i="1" s="1"/>
  <c r="G157" i="1"/>
  <c r="F157" i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/>
  <c r="F14" i="1"/>
  <c r="J120" i="1"/>
  <c r="J63" i="1"/>
  <c r="F44" i="1"/>
  <c r="F25" i="1"/>
  <c r="H25" i="1"/>
  <c r="I25" i="1"/>
  <c r="J25" i="1"/>
  <c r="H196" i="1"/>
  <c r="F196" i="1"/>
  <c r="J196" i="1"/>
  <c r="G196" i="1"/>
  <c r="I196" i="1"/>
  <c r="G177" i="1"/>
  <c r="F177" i="1"/>
  <c r="I177" i="1"/>
  <c r="J177" i="1"/>
  <c r="H177" i="1"/>
  <c r="G158" i="1"/>
  <c r="J158" i="1"/>
  <c r="F158" i="1"/>
  <c r="F139" i="1"/>
  <c r="G139" i="1"/>
  <c r="H139" i="1"/>
  <c r="J139" i="1"/>
  <c r="F120" i="1"/>
  <c r="H120" i="1"/>
  <c r="I120" i="1"/>
  <c r="G101" i="1"/>
  <c r="I101" i="1"/>
  <c r="J101" i="1"/>
  <c r="H101" i="1"/>
  <c r="G82" i="1"/>
  <c r="F82" i="1"/>
  <c r="J82" i="1"/>
  <c r="F63" i="1"/>
  <c r="G63" i="1"/>
  <c r="H63" i="1"/>
  <c r="I63" i="1"/>
  <c r="G44" i="1"/>
  <c r="H44" i="1"/>
  <c r="I158" i="1"/>
  <c r="F197" i="1"/>
  <c r="L197" i="1" l="1"/>
  <c r="J197" i="1"/>
  <c r="H197" i="1"/>
  <c r="G197" i="1"/>
  <c r="I197" i="1"/>
</calcChain>
</file>

<file path=xl/sharedStrings.xml><?xml version="1.0" encoding="utf-8"?>
<sst xmlns="http://schemas.openxmlformats.org/spreadsheetml/2006/main" count="334" uniqueCount="136">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</sst>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O107" sqref="O10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26"/>
      <c r="D1" s="127"/>
      <c r="E1" s="127"/>
      <c r="F1" s="3" t="s">
        <v>1</v>
      </c>
      <c r="G1" s="2" t="s">
        <v>2</v>
      </c>
      <c r="H1" s="128"/>
      <c r="I1" s="128"/>
      <c r="J1" s="128"/>
      <c r="K1" s="128"/>
    </row>
    <row r="2" spans="1:12" ht="17.399999999999999">
      <c r="A2" s="4" t="s">
        <v>3</v>
      </c>
      <c r="C2" s="2"/>
      <c r="G2" s="2" t="s">
        <v>4</v>
      </c>
      <c r="H2" s="128"/>
      <c r="I2" s="128"/>
      <c r="J2" s="128"/>
      <c r="K2" s="128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3.8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3.8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29" t="s">
        <v>43</v>
      </c>
      <c r="D25" s="130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98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99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29" t="s">
        <v>43</v>
      </c>
      <c r="D44" s="130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100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101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102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103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104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105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106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29" t="s">
        <v>43</v>
      </c>
      <c r="D63" s="130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107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108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109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29" t="s">
        <v>43</v>
      </c>
      <c r="D82" s="130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110</v>
      </c>
      <c r="L83" s="24"/>
    </row>
    <row r="84" spans="1:12" ht="13.8">
      <c r="A84" s="25"/>
      <c r="B84" s="26"/>
      <c r="C84" s="27"/>
      <c r="D84" s="68" t="s">
        <v>48</v>
      </c>
      <c r="E84" s="122" t="s">
        <v>111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112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113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3.8">
      <c r="A93" s="25"/>
      <c r="B93" s="26"/>
      <c r="C93" s="27"/>
      <c r="D93" s="31" t="s">
        <v>34</v>
      </c>
      <c r="E93" s="52" t="s">
        <v>114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2" t="s">
        <v>43</v>
      </c>
      <c r="D101" s="133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115</v>
      </c>
      <c r="L102" s="75"/>
    </row>
    <row r="103" spans="1:12" ht="13.8">
      <c r="A103" s="115"/>
      <c r="B103" s="105"/>
      <c r="C103" s="31"/>
      <c r="D103" s="31" t="s">
        <v>90</v>
      </c>
      <c r="E103" s="106" t="s">
        <v>117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116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109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118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119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120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4" t="s">
        <v>43</v>
      </c>
      <c r="D120" s="135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121</v>
      </c>
      <c r="L121" s="75"/>
    </row>
    <row r="122" spans="1:12" ht="13.8">
      <c r="A122" s="25"/>
      <c r="B122" s="26"/>
      <c r="C122" s="27"/>
      <c r="D122" s="69"/>
      <c r="E122" s="70" t="s">
        <v>122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123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124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3.8">
      <c r="A131" s="25"/>
      <c r="B131" s="26"/>
      <c r="C131" s="27"/>
      <c r="D131" s="31" t="s">
        <v>34</v>
      </c>
      <c r="E131" s="52" t="s">
        <v>125</v>
      </c>
      <c r="F131" s="53">
        <v>90</v>
      </c>
      <c r="G131" s="53">
        <v>13.96</v>
      </c>
      <c r="H131" s="53">
        <v>13.14</v>
      </c>
      <c r="I131" s="53">
        <v>23.5</v>
      </c>
      <c r="J131" s="53">
        <v>234.24</v>
      </c>
      <c r="K131" s="55" t="s">
        <v>126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127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115.67</v>
      </c>
      <c r="J138" s="40">
        <f t="shared" si="56"/>
        <v>789.96000000000015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29" t="s">
        <v>43</v>
      </c>
      <c r="D139" s="130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191.69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128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129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102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113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3.8">
      <c r="A150" s="25"/>
      <c r="B150" s="26"/>
      <c r="C150" s="27"/>
      <c r="D150" s="31" t="s">
        <v>34</v>
      </c>
      <c r="E150" s="52" t="s">
        <v>71</v>
      </c>
      <c r="F150" s="53">
        <v>240</v>
      </c>
      <c r="G150" s="63">
        <v>16.64</v>
      </c>
      <c r="H150" s="63">
        <v>18.47</v>
      </c>
      <c r="I150" s="63">
        <v>65.7</v>
      </c>
      <c r="J150" s="63">
        <v>435.22</v>
      </c>
      <c r="K150" s="64" t="s">
        <v>130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98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99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29" t="s">
        <v>43</v>
      </c>
      <c r="D158" s="130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131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132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133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109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134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29" t="s">
        <v>43</v>
      </c>
      <c r="D177" s="130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135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103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107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108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29" t="s">
        <v>43</v>
      </c>
      <c r="D196" s="130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31" t="s">
        <v>72</v>
      </c>
      <c r="D197" s="131"/>
      <c r="E197" s="131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</v>
      </c>
      <c r="I197" s="67">
        <f t="shared" si="79"/>
        <v>188.05300000000005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2024-08-21T12:17:52Z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